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63258150-821B-46E1-87F8-ABCA078BF7DE}"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<sst xmlns="http://schemas.openxmlformats.org/spreadsheetml/2006/main" count="679" uniqueCount="392">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</sst>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254</v>
      </c>
      <c r="B10" s="186"/>
      <c r="C10" s="194" t="str">
        <f>VLOOKUP(A10,listado,2,0)</f>
        <v>G. OBRAS DE EDIFICACIÓN</v>
      </c>
      <c r="D10" s="194"/>
      <c r="E10" s="194"/>
      <c r="F10" s="194"/>
      <c r="G10" s="194" t="str">
        <f>VLOOKUP(A10,listado,3,0)</f>
        <v>Experto/a 3</v>
      </c>
      <c r="H10" s="194"/>
      <c r="I10" s="201" t="str">
        <f>VLOOKUP(A10,listado,4,0)</f>
        <v xml:space="preserve">Técnico/a de Instalaciones de Edificación </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cwbXeptV+FuLi4QvlJATeJv/yKF8a2qJoTUJVPW5JOUF5BqlDt13PXUGfrxAnOFqV07jegLXT5v0Xjc187+/5Q==" saltValue="nGLcx6twAEukuvpn+JSG1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2025-05-27T09:09:45Z</dcterms:modified>
</cp:coreProperties>
</file>